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2" i="1"/>
  <c r="H22" i="1"/>
  <c r="H29" i="1"/>
  <c r="H25" i="1"/>
  <c r="H59" i="1" l="1"/>
  <c r="H33" i="1"/>
  <c r="H18" i="1" l="1"/>
  <c r="H15" i="1" l="1"/>
  <c r="H20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<sst xmlns="http://schemas.openxmlformats.org/spreadsheetml/2006/main" count="60" uniqueCount="34">
  <si>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</si>
  <si>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</si>
  <si>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</si>
  <si>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</si>
  <si>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</si>
  <si>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</si>
  <si>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</si>
  <si>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</si>
  <si>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</si>
  <si>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</si>
  <si>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</si>
  <si>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</si>
  <si>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</si>
  <si>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</si>
  <si>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</si>
  <si>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</si>
  <si>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</si>
  <si>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</si>
  <si>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</si>
  <si>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</si>
  <si>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</si>
  <si>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</si>
  <si>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</si>
  <si>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</si>
  <si>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</si>
  <si>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</si>
  <si>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</si>
  <si>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</si>
  <si>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</si>
  <si>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</si>
  <si>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</si>
  <si>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09.11.2024</t>
  </si>
  <si>
    <t>Primljena i neutrošena participacija od 09.11.2024</t>
  </si>
  <si>
    <t xml:space="preserve">Dana 09.11.2024.godine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</si>
</sst>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8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45605</v>
      </c>
      <c r="H12" s="12">
        <v>865866.08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45605</v>
      </c>
      <c r="H13" s="1">
        <f>H14+H30-H38-H52</f>
        <v>324009.3900000038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45605</v>
      </c>
      <c r="H14" s="2">
        <f>SUM(H15:H29)</f>
        <v>138847.49000000389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38455508.38+1075.59-38455508.38</f>
        <v>1075.5900000035763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</f>
        <v>14677.459999999846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</f>
        <v>53426.930000000168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45605</v>
      </c>
      <c r="H30" s="2">
        <f>H31+H32+H33+H34+H36+H37+H35</f>
        <v>185326.35999999996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</f>
        <v>9697.6499999999905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</f>
        <v>36011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45605</v>
      </c>
      <c r="H38" s="3">
        <f>SUM(H39:H51)</f>
        <v>164.45999999999998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84.96+73.5+6</f>
        <v>164.45999999999998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45605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45605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</f>
        <v>541856.69000000006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865866.0800000038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2024-11-13T06:52:08Z</dcterms:modified>
  <cp:category/>
  <cp:contentStatus/>
</cp:coreProperties>
</file>